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公示表" sheetId="4" r:id="rId1"/>
  </sheets>
  <calcPr calcId="144525"/>
</workbook>
</file>

<file path=xl/sharedStrings.xml><?xml version="1.0" encoding="utf-8"?>
<sst xmlns="http://schemas.openxmlformats.org/spreadsheetml/2006/main" count="67" uniqueCount="46">
  <si>
    <t>2021年保靖县城市管理和综合执法局招聘协管员综合成绩公示表</t>
  </si>
  <si>
    <t>序号</t>
  </si>
  <si>
    <t>准考证号</t>
  </si>
  <si>
    <t>笔试成绩</t>
  </si>
  <si>
    <t>折合后成绩</t>
  </si>
  <si>
    <t>面试成绩</t>
  </si>
  <si>
    <t>综合成绩</t>
  </si>
  <si>
    <t>01</t>
  </si>
  <si>
    <t>40</t>
  </si>
  <si>
    <t>04</t>
  </si>
  <si>
    <t>22</t>
  </si>
  <si>
    <t>05</t>
  </si>
  <si>
    <t>28</t>
  </si>
  <si>
    <t>07</t>
  </si>
  <si>
    <t>27</t>
  </si>
  <si>
    <t>08</t>
  </si>
  <si>
    <t>34</t>
  </si>
  <si>
    <t>09</t>
  </si>
  <si>
    <t>10</t>
  </si>
  <si>
    <t>38</t>
  </si>
  <si>
    <t>11</t>
  </si>
  <si>
    <t>36</t>
  </si>
  <si>
    <t>12</t>
  </si>
  <si>
    <t>30</t>
  </si>
  <si>
    <t>13</t>
  </si>
  <si>
    <t>33</t>
  </si>
  <si>
    <t>14</t>
  </si>
  <si>
    <t>15</t>
  </si>
  <si>
    <t>16</t>
  </si>
  <si>
    <t>46</t>
  </si>
  <si>
    <t>17</t>
  </si>
  <si>
    <t>23</t>
  </si>
  <si>
    <t>18</t>
  </si>
  <si>
    <t>21</t>
  </si>
  <si>
    <t>19</t>
  </si>
  <si>
    <t>31</t>
  </si>
  <si>
    <t>20</t>
  </si>
  <si>
    <t>25</t>
  </si>
  <si>
    <t>26</t>
  </si>
  <si>
    <t>29</t>
  </si>
  <si>
    <t>44</t>
  </si>
  <si>
    <t>32</t>
  </si>
  <si>
    <t>缺考</t>
  </si>
  <si>
    <t>35</t>
  </si>
  <si>
    <t>88.10</t>
  </si>
  <si>
    <t>24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</si>
</sst>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1" fillId="20" borderId="2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topLeftCell="A4" workbookViewId="0">
      <selection activeCell="I17" sqref="I17"/>
    </sheetView>
  </sheetViews>
  <sheetFormatPr defaultColWidth="9" defaultRowHeight="13.5" outlineLevelCol="6"/>
  <cols>
    <col min="1" max="1" width="6.875" customWidth="1"/>
    <col min="2" max="2" width="10" customWidth="1"/>
    <col min="3" max="6" width="13.625" customWidth="1"/>
    <col min="7" max="7" width="15.6333333333333" customWidth="1"/>
  </cols>
  <sheetData>
    <row r="1" ht="35" customHeight="1" spans="1:7">
      <c r="A1" s="1" t="s">
        <v>0</v>
      </c>
      <c r="B1" s="1"/>
      <c r="C1" s="1"/>
      <c r="D1" s="1"/>
      <c r="E1" s="1"/>
      <c r="F1" s="1"/>
      <c r="G1" s="1"/>
    </row>
    <row r="2" ht="18" customHeight="1" spans="1:7">
      <c r="A2" s="2"/>
      <c r="B2" s="2"/>
      <c r="C2" s="2"/>
      <c r="D2" s="2"/>
      <c r="E2" s="2"/>
      <c r="F2" s="3">
        <v>44292</v>
      </c>
      <c r="G2" s="3"/>
    </row>
    <row r="3" ht="28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4</v>
      </c>
      <c r="G3" s="4" t="s">
        <v>6</v>
      </c>
    </row>
    <row r="4" ht="20" customHeight="1" spans="1:7">
      <c r="A4" s="5">
        <v>1</v>
      </c>
      <c r="B4" s="6" t="s">
        <v>7</v>
      </c>
      <c r="C4" s="7" t="s">
        <v>8</v>
      </c>
      <c r="D4" s="8">
        <f t="shared" ref="D4:D32" si="0">C4*0.6</f>
        <v>24</v>
      </c>
      <c r="E4" s="5">
        <v>81.37</v>
      </c>
      <c r="F4" s="8">
        <f t="shared" ref="F4:F28" si="1">E4*0.4</f>
        <v>32.548</v>
      </c>
      <c r="G4" s="8">
        <f t="shared" ref="G4:G32" si="2">D4+F4</f>
        <v>56.548</v>
      </c>
    </row>
    <row r="5" ht="20" customHeight="1" spans="1:7">
      <c r="A5" s="5">
        <v>2</v>
      </c>
      <c r="B5" s="6" t="s">
        <v>9</v>
      </c>
      <c r="C5" s="7" t="s">
        <v>10</v>
      </c>
      <c r="D5" s="8">
        <f t="shared" si="0"/>
        <v>13.2</v>
      </c>
      <c r="E5" s="5">
        <v>82.87</v>
      </c>
      <c r="F5" s="8">
        <f t="shared" si="1"/>
        <v>33.148</v>
      </c>
      <c r="G5" s="8">
        <f t="shared" si="2"/>
        <v>46.348</v>
      </c>
    </row>
    <row r="6" ht="20" customHeight="1" spans="1:7">
      <c r="A6" s="5">
        <v>3</v>
      </c>
      <c r="B6" s="6" t="s">
        <v>11</v>
      </c>
      <c r="C6" s="7" t="s">
        <v>12</v>
      </c>
      <c r="D6" s="8">
        <f t="shared" si="0"/>
        <v>16.8</v>
      </c>
      <c r="E6" s="5">
        <v>76.13</v>
      </c>
      <c r="F6" s="8">
        <f t="shared" si="1"/>
        <v>30.452</v>
      </c>
      <c r="G6" s="8">
        <f t="shared" si="2"/>
        <v>47.252</v>
      </c>
    </row>
    <row r="7" ht="20" customHeight="1" spans="1:7">
      <c r="A7" s="5">
        <v>4</v>
      </c>
      <c r="B7" s="6" t="s">
        <v>13</v>
      </c>
      <c r="C7" s="7" t="s">
        <v>14</v>
      </c>
      <c r="D7" s="8">
        <f t="shared" si="0"/>
        <v>16.2</v>
      </c>
      <c r="E7" s="5">
        <v>84.67</v>
      </c>
      <c r="F7" s="8">
        <f t="shared" si="1"/>
        <v>33.868</v>
      </c>
      <c r="G7" s="8">
        <f t="shared" si="2"/>
        <v>50.068</v>
      </c>
    </row>
    <row r="8" ht="20" customHeight="1" spans="1:7">
      <c r="A8" s="5">
        <v>5</v>
      </c>
      <c r="B8" s="6" t="s">
        <v>15</v>
      </c>
      <c r="C8" s="7" t="s">
        <v>16</v>
      </c>
      <c r="D8" s="8">
        <f t="shared" si="0"/>
        <v>20.4</v>
      </c>
      <c r="E8" s="8">
        <v>67.6</v>
      </c>
      <c r="F8" s="8">
        <f t="shared" si="1"/>
        <v>27.04</v>
      </c>
      <c r="G8" s="8">
        <f t="shared" si="2"/>
        <v>47.44</v>
      </c>
    </row>
    <row r="9" ht="20" customHeight="1" spans="1:7">
      <c r="A9" s="5">
        <v>6</v>
      </c>
      <c r="B9" s="6" t="s">
        <v>17</v>
      </c>
      <c r="C9" s="7" t="s">
        <v>12</v>
      </c>
      <c r="D9" s="8">
        <f t="shared" si="0"/>
        <v>16.8</v>
      </c>
      <c r="E9" s="5">
        <v>78.23</v>
      </c>
      <c r="F9" s="8">
        <f t="shared" si="1"/>
        <v>31.292</v>
      </c>
      <c r="G9" s="8">
        <f t="shared" si="2"/>
        <v>48.092</v>
      </c>
    </row>
    <row r="10" ht="20" customHeight="1" spans="1:7">
      <c r="A10" s="5">
        <v>7</v>
      </c>
      <c r="B10" s="6" t="s">
        <v>18</v>
      </c>
      <c r="C10" s="7" t="s">
        <v>19</v>
      </c>
      <c r="D10" s="8">
        <f t="shared" si="0"/>
        <v>22.8</v>
      </c>
      <c r="E10" s="8">
        <v>84.2</v>
      </c>
      <c r="F10" s="8">
        <f t="shared" si="1"/>
        <v>33.68</v>
      </c>
      <c r="G10" s="8">
        <f t="shared" si="2"/>
        <v>56.48</v>
      </c>
    </row>
    <row r="11" ht="20" customHeight="1" spans="1:7">
      <c r="A11" s="5">
        <v>8</v>
      </c>
      <c r="B11" s="6" t="s">
        <v>20</v>
      </c>
      <c r="C11" s="7" t="s">
        <v>21</v>
      </c>
      <c r="D11" s="8">
        <f t="shared" si="0"/>
        <v>21.6</v>
      </c>
      <c r="E11" s="5">
        <v>71.97</v>
      </c>
      <c r="F11" s="8">
        <f t="shared" si="1"/>
        <v>28.788</v>
      </c>
      <c r="G11" s="8">
        <f t="shared" si="2"/>
        <v>50.388</v>
      </c>
    </row>
    <row r="12" ht="20" customHeight="1" spans="1:7">
      <c r="A12" s="5">
        <v>9</v>
      </c>
      <c r="B12" s="6" t="s">
        <v>22</v>
      </c>
      <c r="C12" s="7" t="s">
        <v>23</v>
      </c>
      <c r="D12" s="8">
        <f t="shared" si="0"/>
        <v>18</v>
      </c>
      <c r="E12" s="8">
        <v>85</v>
      </c>
      <c r="F12" s="8">
        <f t="shared" si="1"/>
        <v>34</v>
      </c>
      <c r="G12" s="8">
        <f t="shared" si="2"/>
        <v>52</v>
      </c>
    </row>
    <row r="13" ht="20" customHeight="1" spans="1:7">
      <c r="A13" s="5">
        <v>10</v>
      </c>
      <c r="B13" s="6" t="s">
        <v>24</v>
      </c>
      <c r="C13" s="7" t="s">
        <v>25</v>
      </c>
      <c r="D13" s="8">
        <f t="shared" si="0"/>
        <v>19.8</v>
      </c>
      <c r="E13" s="5">
        <v>81.17</v>
      </c>
      <c r="F13" s="8">
        <f t="shared" si="1"/>
        <v>32.468</v>
      </c>
      <c r="G13" s="8">
        <f t="shared" si="2"/>
        <v>52.268</v>
      </c>
    </row>
    <row r="14" ht="20" customHeight="1" spans="1:7">
      <c r="A14" s="5">
        <v>11</v>
      </c>
      <c r="B14" s="6" t="s">
        <v>26</v>
      </c>
      <c r="C14" s="7" t="s">
        <v>19</v>
      </c>
      <c r="D14" s="8">
        <f t="shared" si="0"/>
        <v>22.8</v>
      </c>
      <c r="E14" s="5">
        <v>81.83</v>
      </c>
      <c r="F14" s="8">
        <f t="shared" si="1"/>
        <v>32.732</v>
      </c>
      <c r="G14" s="8">
        <f>D14+F14</f>
        <v>55.532</v>
      </c>
    </row>
    <row r="15" ht="20" customHeight="1" spans="1:7">
      <c r="A15" s="5">
        <v>12</v>
      </c>
      <c r="B15" s="6" t="s">
        <v>27</v>
      </c>
      <c r="C15" s="7" t="s">
        <v>25</v>
      </c>
      <c r="D15" s="8">
        <f t="shared" si="0"/>
        <v>19.8</v>
      </c>
      <c r="E15" s="8">
        <v>82.6</v>
      </c>
      <c r="F15" s="8">
        <f t="shared" si="1"/>
        <v>33.04</v>
      </c>
      <c r="G15" s="8">
        <f t="shared" si="2"/>
        <v>52.84</v>
      </c>
    </row>
    <row r="16" ht="20" customHeight="1" spans="1:7">
      <c r="A16" s="5">
        <v>13</v>
      </c>
      <c r="B16" s="6" t="s">
        <v>28</v>
      </c>
      <c r="C16" s="7" t="s">
        <v>29</v>
      </c>
      <c r="D16" s="8">
        <f t="shared" si="0"/>
        <v>27.6</v>
      </c>
      <c r="E16" s="5">
        <v>85.93</v>
      </c>
      <c r="F16" s="8">
        <f t="shared" si="1"/>
        <v>34.372</v>
      </c>
      <c r="G16" s="8">
        <f t="shared" si="2"/>
        <v>61.972</v>
      </c>
    </row>
    <row r="17" ht="20" customHeight="1" spans="1:7">
      <c r="A17" s="5">
        <v>14</v>
      </c>
      <c r="B17" s="6" t="s">
        <v>30</v>
      </c>
      <c r="C17" s="7" t="s">
        <v>31</v>
      </c>
      <c r="D17" s="8">
        <f t="shared" si="0"/>
        <v>13.8</v>
      </c>
      <c r="E17" s="8">
        <v>78.5</v>
      </c>
      <c r="F17" s="8">
        <f t="shared" si="1"/>
        <v>31.4</v>
      </c>
      <c r="G17" s="8">
        <f t="shared" si="2"/>
        <v>45.2</v>
      </c>
    </row>
    <row r="18" ht="20" customHeight="1" spans="1:7">
      <c r="A18" s="5">
        <v>15</v>
      </c>
      <c r="B18" s="6" t="s">
        <v>32</v>
      </c>
      <c r="C18" s="7" t="s">
        <v>33</v>
      </c>
      <c r="D18" s="8">
        <f t="shared" si="0"/>
        <v>12.6</v>
      </c>
      <c r="E18" s="5">
        <v>79.43</v>
      </c>
      <c r="F18" s="8">
        <f t="shared" si="1"/>
        <v>31.772</v>
      </c>
      <c r="G18" s="8">
        <f t="shared" si="2"/>
        <v>44.372</v>
      </c>
    </row>
    <row r="19" ht="20" customHeight="1" spans="1:7">
      <c r="A19" s="5">
        <v>16</v>
      </c>
      <c r="B19" s="6" t="s">
        <v>34</v>
      </c>
      <c r="C19" s="7" t="s">
        <v>35</v>
      </c>
      <c r="D19" s="8">
        <f t="shared" si="0"/>
        <v>18.6</v>
      </c>
      <c r="E19" s="8">
        <v>87.6</v>
      </c>
      <c r="F19" s="8">
        <f t="shared" si="1"/>
        <v>35.04</v>
      </c>
      <c r="G19" s="8">
        <f t="shared" si="2"/>
        <v>53.64</v>
      </c>
    </row>
    <row r="20" ht="20" customHeight="1" spans="1:7">
      <c r="A20" s="5">
        <v>17</v>
      </c>
      <c r="B20" s="6" t="s">
        <v>36</v>
      </c>
      <c r="C20" s="7" t="s">
        <v>37</v>
      </c>
      <c r="D20" s="8">
        <f t="shared" si="0"/>
        <v>15</v>
      </c>
      <c r="E20" s="8">
        <v>82.1</v>
      </c>
      <c r="F20" s="8">
        <f t="shared" si="1"/>
        <v>32.84</v>
      </c>
      <c r="G20" s="8">
        <f t="shared" si="2"/>
        <v>47.84</v>
      </c>
    </row>
    <row r="21" ht="20" customHeight="1" spans="1:7">
      <c r="A21" s="5">
        <v>18</v>
      </c>
      <c r="B21" s="6" t="s">
        <v>31</v>
      </c>
      <c r="C21" s="7" t="s">
        <v>23</v>
      </c>
      <c r="D21" s="8">
        <f t="shared" si="0"/>
        <v>18</v>
      </c>
      <c r="E21" s="5">
        <v>67.77</v>
      </c>
      <c r="F21" s="8">
        <f t="shared" si="1"/>
        <v>27.108</v>
      </c>
      <c r="G21" s="8">
        <f t="shared" si="2"/>
        <v>45.108</v>
      </c>
    </row>
    <row r="22" ht="20" customHeight="1" spans="1:7">
      <c r="A22" s="5">
        <v>19</v>
      </c>
      <c r="B22" s="6" t="s">
        <v>37</v>
      </c>
      <c r="C22" s="7" t="s">
        <v>23</v>
      </c>
      <c r="D22" s="8">
        <f t="shared" si="0"/>
        <v>18</v>
      </c>
      <c r="E22" s="5">
        <v>76.03</v>
      </c>
      <c r="F22" s="8">
        <f t="shared" si="1"/>
        <v>30.412</v>
      </c>
      <c r="G22" s="8">
        <f t="shared" si="2"/>
        <v>48.412</v>
      </c>
    </row>
    <row r="23" ht="20" customHeight="1" spans="1:7">
      <c r="A23" s="5">
        <v>20</v>
      </c>
      <c r="B23" s="6" t="s">
        <v>38</v>
      </c>
      <c r="C23" s="7" t="s">
        <v>34</v>
      </c>
      <c r="D23" s="8">
        <f t="shared" si="0"/>
        <v>11.4</v>
      </c>
      <c r="E23" s="5">
        <v>77.53</v>
      </c>
      <c r="F23" s="8">
        <f t="shared" si="1"/>
        <v>31.012</v>
      </c>
      <c r="G23" s="8">
        <f t="shared" si="2"/>
        <v>42.412</v>
      </c>
    </row>
    <row r="24" ht="20" customHeight="1" spans="1:7">
      <c r="A24" s="5">
        <v>21</v>
      </c>
      <c r="B24" s="6" t="s">
        <v>14</v>
      </c>
      <c r="C24" s="7" t="s">
        <v>39</v>
      </c>
      <c r="D24" s="8">
        <f t="shared" si="0"/>
        <v>17.4</v>
      </c>
      <c r="E24" s="5">
        <v>78.43</v>
      </c>
      <c r="F24" s="8">
        <f t="shared" si="1"/>
        <v>31.372</v>
      </c>
      <c r="G24" s="8">
        <f t="shared" si="2"/>
        <v>48.772</v>
      </c>
    </row>
    <row r="25" ht="20" customHeight="1" spans="1:7">
      <c r="A25" s="5">
        <v>22</v>
      </c>
      <c r="B25" s="6" t="s">
        <v>12</v>
      </c>
      <c r="C25" s="7" t="s">
        <v>35</v>
      </c>
      <c r="D25" s="8">
        <f t="shared" si="0"/>
        <v>18.6</v>
      </c>
      <c r="E25" s="8">
        <v>82.5</v>
      </c>
      <c r="F25" s="8">
        <f t="shared" si="1"/>
        <v>33</v>
      </c>
      <c r="G25" s="8">
        <f t="shared" si="2"/>
        <v>51.6</v>
      </c>
    </row>
    <row r="26" ht="20" customHeight="1" spans="1:7">
      <c r="A26" s="5">
        <v>23</v>
      </c>
      <c r="B26" s="6" t="s">
        <v>39</v>
      </c>
      <c r="C26" s="7" t="s">
        <v>16</v>
      </c>
      <c r="D26" s="8">
        <f t="shared" si="0"/>
        <v>20.4</v>
      </c>
      <c r="E26" s="8">
        <v>73.5</v>
      </c>
      <c r="F26" s="8">
        <f t="shared" si="1"/>
        <v>29.4</v>
      </c>
      <c r="G26" s="8">
        <f t="shared" si="2"/>
        <v>49.8</v>
      </c>
    </row>
    <row r="27" ht="20" customHeight="1" spans="1:7">
      <c r="A27" s="5">
        <v>24</v>
      </c>
      <c r="B27" s="6" t="s">
        <v>23</v>
      </c>
      <c r="C27" s="7" t="s">
        <v>31</v>
      </c>
      <c r="D27" s="8">
        <f t="shared" si="0"/>
        <v>13.8</v>
      </c>
      <c r="E27" s="8">
        <v>77.6</v>
      </c>
      <c r="F27" s="8">
        <f t="shared" si="1"/>
        <v>31.04</v>
      </c>
      <c r="G27" s="8">
        <f t="shared" si="2"/>
        <v>44.84</v>
      </c>
    </row>
    <row r="28" ht="20" customHeight="1" spans="1:7">
      <c r="A28" s="5">
        <v>25</v>
      </c>
      <c r="B28" s="6" t="s">
        <v>35</v>
      </c>
      <c r="C28" s="7" t="s">
        <v>40</v>
      </c>
      <c r="D28" s="8">
        <f t="shared" si="0"/>
        <v>26.4</v>
      </c>
      <c r="E28" s="5">
        <v>79.77</v>
      </c>
      <c r="F28" s="8">
        <f t="shared" si="1"/>
        <v>31.908</v>
      </c>
      <c r="G28" s="8">
        <f t="shared" si="2"/>
        <v>58.308</v>
      </c>
    </row>
    <row r="29" ht="20" customHeight="1" spans="1:7">
      <c r="A29" s="5">
        <v>26</v>
      </c>
      <c r="B29" s="6" t="s">
        <v>41</v>
      </c>
      <c r="C29" s="5">
        <v>22</v>
      </c>
      <c r="D29" s="8">
        <f t="shared" si="0"/>
        <v>13.2</v>
      </c>
      <c r="E29" s="5" t="s">
        <v>42</v>
      </c>
      <c r="F29" s="8">
        <v>0</v>
      </c>
      <c r="G29" s="8">
        <f t="shared" si="2"/>
        <v>13.2</v>
      </c>
    </row>
    <row r="30" ht="20" customHeight="1" spans="1:7">
      <c r="A30" s="5">
        <v>27</v>
      </c>
      <c r="B30" s="6" t="s">
        <v>43</v>
      </c>
      <c r="C30" s="7" t="s">
        <v>43</v>
      </c>
      <c r="D30" s="8">
        <f t="shared" si="0"/>
        <v>21</v>
      </c>
      <c r="E30" s="5">
        <v>80.93</v>
      </c>
      <c r="F30" s="8">
        <f t="shared" ref="F30:F32" si="3">E30*0.4</f>
        <v>32.372</v>
      </c>
      <c r="G30" s="8">
        <f t="shared" si="2"/>
        <v>53.372</v>
      </c>
    </row>
    <row r="31" ht="20" customHeight="1" spans="1:7">
      <c r="A31" s="5">
        <v>28</v>
      </c>
      <c r="B31" s="6" t="s">
        <v>21</v>
      </c>
      <c r="C31" s="7" t="s">
        <v>12</v>
      </c>
      <c r="D31" s="8">
        <f t="shared" si="0"/>
        <v>16.8</v>
      </c>
      <c r="E31" s="6" t="s">
        <v>44</v>
      </c>
      <c r="F31" s="8">
        <f t="shared" si="3"/>
        <v>35.24</v>
      </c>
      <c r="G31" s="8">
        <f t="shared" si="2"/>
        <v>52.04</v>
      </c>
    </row>
    <row r="32" ht="20" customHeight="1" spans="1:7">
      <c r="A32" s="5">
        <v>29</v>
      </c>
      <c r="B32" s="6" t="s">
        <v>19</v>
      </c>
      <c r="C32" s="7" t="s">
        <v>45</v>
      </c>
      <c r="D32" s="8">
        <f t="shared" si="0"/>
        <v>14.4</v>
      </c>
      <c r="E32" s="5">
        <v>83.67</v>
      </c>
      <c r="F32" s="8">
        <f t="shared" si="3"/>
        <v>33.468</v>
      </c>
      <c r="G32" s="8">
        <f t="shared" si="2"/>
        <v>47.868</v>
      </c>
    </row>
    <row r="34" customFormat="1" ht="24" customHeight="1" spans="1:6">
      <c r="A34" s="9"/>
      <c r="B34" s="9"/>
      <c r="C34" s="9"/>
      <c r="D34" s="9"/>
      <c r="E34" s="9"/>
      <c r="F34" s="9"/>
    </row>
  </sheetData>
  <mergeCells count="3">
    <mergeCell ref="A1:G1"/>
    <mergeCell ref="F2:G2"/>
    <mergeCell ref="A34:B3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2021-03-24T01:24:00Z</dcterms:created>
  <dcterms:modified xsi:type="dcterms:W3CDTF">2021-04-07T00:31:38Z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46672A3CE9BD40DCB4CDEEBA32C5EFAB</vt:lpwstr>
  </property>
</Properties>
</file>