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8月调整计划后" sheetId="1" r:id="rId1"/>
  </sheets>
  <definedNames>
    <definedName name="_xlnm.Print_Titles" localSheetId="0">'8月调整计划后'!$2:$4</definedName>
  </definedNames>
  <calcPr fullCalcOnLoad="1"/>
</workbook>
</file>

<file path=xl/sharedStrings.xml><?xml version="1.0" encoding="utf-8"?>
<sst xmlns="http://schemas.openxmlformats.org/spreadsheetml/2006/main" count="62" uniqueCount="56">
  <si>
    <t>附件1</t>
  </si>
  <si>
    <t>2018年度保靖县统筹整合使用财政涉农资金筹资表</t>
  </si>
  <si>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保靖县财政局</t>
    </r>
    <r>
      <rPr>
        <sz val="11"/>
        <color indexed="8"/>
        <rFont val="Times New Roman"/>
        <family val="1"/>
      </rPr>
      <t xml:space="preserve">                                               </t>
    </r>
    <r>
      <rPr>
        <sz val="11"/>
        <color indexed="8"/>
        <rFont val="宋体"/>
        <family val="0"/>
      </rPr>
      <t>单位：万元</t>
    </r>
    <r>
      <rPr>
        <sz val="11"/>
        <color indexed="8"/>
        <rFont val="Times New Roman"/>
        <family val="1"/>
      </rPr>
      <t xml:space="preserve">                                        2018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宋体"/>
        <family val="0"/>
      </rPr>
      <t>日</t>
    </r>
    <r>
      <rPr>
        <sz val="11"/>
        <color indexed="8"/>
        <rFont val="Times New Roman"/>
        <family val="1"/>
      </rPr>
      <t xml:space="preserve">                                               </t>
    </r>
  </si>
  <si>
    <t>序号</t>
  </si>
  <si>
    <t>财政资金名称</t>
  </si>
  <si>
    <t>筹资数</t>
  </si>
  <si>
    <t>备注</t>
  </si>
  <si>
    <r>
      <rPr>
        <b/>
        <sz val="14"/>
        <color indexed="8"/>
        <rFont val="黑体"/>
        <family val="3"/>
      </rPr>
      <t>合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黑体"/>
        <family val="3"/>
      </rPr>
      <t>计</t>
    </r>
  </si>
  <si>
    <t>一</t>
  </si>
  <si>
    <t>中央财政资金小计</t>
  </si>
  <si>
    <t>中央财政专项扶贫资金</t>
  </si>
  <si>
    <r>
      <rPr>
        <sz val="10"/>
        <color indexed="8"/>
        <rFont val="仿宋_GB2312"/>
        <family val="0"/>
      </rPr>
      <t>水利发展资金（对应原表第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0"/>
      </rPr>
      <t>项农田水利设施建设和水土保持补助资金、第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仿宋_GB2312"/>
        <family val="0"/>
      </rPr>
      <t>项江河湖库水系综合整治资金、第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仿宋_GB2312"/>
        <family val="0"/>
      </rPr>
      <t>全项国山洪灾害防治经费）</t>
    </r>
  </si>
  <si>
    <r>
      <rPr>
        <sz val="10"/>
        <color indexed="8"/>
        <rFont val="仿宋_GB2312"/>
        <family val="0"/>
      </rPr>
      <t>农业生产发展资金（不含直接发放给农牧民部分及农机购置补助，对应原表第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0"/>
      </rPr>
      <t>项现代农业生产发展资金、第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0"/>
      </rPr>
      <t>项农业技术推广与服务补助资金）</t>
    </r>
  </si>
  <si>
    <r>
      <rPr>
        <sz val="10"/>
        <color indexed="8"/>
        <rFont val="仿宋_GB2312"/>
        <family val="0"/>
      </rPr>
      <t>林业改革资金（对应原表第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0"/>
      </rPr>
      <t>项林业补助资金）</t>
    </r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</si>
  <si>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</si>
  <si>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</si>
  <si>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</si>
  <si>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</si>
  <si>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</si>
  <si>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</si>
  <si>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</si>
  <si>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</si>
  <si>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</si>
  <si>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</si>
  <si>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</si>
  <si>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</si>
  <si>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r>
      <rPr>
        <sz val="10"/>
        <color indexed="8"/>
        <rFont val="仿宋_GB2312"/>
        <family val="0"/>
      </rPr>
      <t>中央预算内投资用于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0"/>
      </rPr>
      <t>三农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0"/>
      </rPr>
      <t>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  </r>
  </si>
  <si>
    <t>其他</t>
  </si>
  <si>
    <t>二</t>
  </si>
  <si>
    <t>省级财政资金小计</t>
  </si>
  <si>
    <t>扶贫专项资金</t>
  </si>
  <si>
    <t>重大水利工程建设专项资金</t>
  </si>
  <si>
    <r>
      <rPr>
        <sz val="10"/>
        <rFont val="仿宋_GB2312"/>
        <family val="0"/>
      </rPr>
      <t>现代农业发展专项资金（用于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一化四体系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建设的资金除外）</t>
    </r>
  </si>
  <si>
    <t>农业技术服务与安全监管专项资金（安全监管资金除外）</t>
  </si>
  <si>
    <t>农村综合改革转移支付（村级运转及运行维护资金除外）</t>
  </si>
  <si>
    <t>国土整治与测绘地理信息专项资金（高标准农田建设部分）</t>
  </si>
  <si>
    <t>环境保护专项资金（农村环境连片综合整治整省推进部分）</t>
  </si>
  <si>
    <t>农村公路道路建设省级投入资金</t>
  </si>
  <si>
    <t>农村安全饮水资金</t>
  </si>
  <si>
    <t>农村发展专项资金</t>
  </si>
  <si>
    <t>畜牧水产发展专项资金（用于养殖业科技推广、生猪品种改良及产业发展、草食动物品种改良及产业发展、渔业发展的部分）</t>
  </si>
  <si>
    <t>森林营造与资源保护专项资金（森林生态效益补偿资金除外）</t>
  </si>
  <si>
    <t>林业产业建设专项资金</t>
  </si>
  <si>
    <t>森林植被恢复费</t>
  </si>
  <si>
    <t>预算内基本建设专项资金（用于“农、林、水”建设部分）</t>
  </si>
  <si>
    <t>旅游发展专项资金（支持乡村旅游建设部分）</t>
  </si>
  <si>
    <t>流通产业发展专项资金（支持农村流通产业基础设施建设部分）等。</t>
  </si>
  <si>
    <t>三</t>
  </si>
  <si>
    <t>市级财政资金小计</t>
  </si>
  <si>
    <t>精准脱贫资金</t>
  </si>
  <si>
    <t>流通产业发展专项资金（支持农村流通产业基础设施建设部分）等</t>
  </si>
  <si>
    <t>四</t>
  </si>
  <si>
    <t>县级财政资金小计</t>
  </si>
  <si>
    <t>统筹整合的各项涉农资金</t>
  </si>
  <si>
    <t>盘活的存量资金</t>
  </si>
  <si>
    <t>涉农结转资金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</si>
</sst>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22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 vertical="center"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 locked="0"/>
    </xf>
    <xf numFmtId="0" fontId="37" fillId="31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71" applyNumberFormat="1" applyFont="1" applyFill="1" applyBorder="1" applyAlignment="1">
      <alignment horizontal="center" vertical="center" wrapText="1"/>
      <protection/>
    </xf>
    <xf numFmtId="0" fontId="10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71" applyNumberFormat="1" applyFont="1" applyFill="1" applyBorder="1" applyAlignment="1">
      <alignment horizontal="left" vertical="center" wrapText="1"/>
      <protection/>
    </xf>
    <xf numFmtId="0" fontId="57" fillId="0" borderId="10" xfId="71" applyNumberFormat="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76" fontId="7" fillId="33" borderId="10" xfId="71" applyNumberFormat="1" applyFont="1" applyFill="1" applyBorder="1" applyAlignment="1">
      <alignment horizontal="center" vertical="center" wrapText="1"/>
      <protection/>
    </xf>
    <xf numFmtId="177" fontId="11" fillId="33" borderId="10" xfId="71" applyNumberFormat="1" applyFont="1" applyFill="1" applyBorder="1" applyAlignment="1">
      <alignment horizontal="left" vertical="center" wrapText="1"/>
      <protection/>
    </xf>
    <xf numFmtId="177" fontId="14" fillId="33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</cellXfs>
  <cellStyles count="62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10 2" xfId="65"/>
    <cellStyle name="常规 2 10" xfId="66"/>
    <cellStyle name="60% - 强调文字颜色 6" xfId="67"/>
    <cellStyle name="常规 11" xfId="68"/>
    <cellStyle name="常规 2 4" xfId="69"/>
    <cellStyle name="常规 19" xfId="70"/>
    <cellStyle name="常规 2" xfId="71"/>
    <cellStyle name="常规 2 10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SheetLayoutView="100" workbookViewId="0" topLeftCell="A6">
      <selection activeCell="D24" sqref="D24"/>
    </sheetView>
  </sheetViews>
  <sheetFormatPr defaultColWidth="9.00390625" defaultRowHeight="13.5"/>
  <cols>
    <col min="1" max="1" width="9.00390625" style="1" customWidth="1"/>
    <col min="2" max="2" width="48.75390625" style="1" customWidth="1"/>
    <col min="3" max="3" width="15.375" style="2" customWidth="1"/>
    <col min="4" max="4" width="21.25390625" style="3" customWidth="1"/>
    <col min="5" max="252" width="9.00390625" style="1" customWidth="1"/>
    <col min="253" max="16384" width="9.00390625" style="4" customWidth="1"/>
  </cols>
  <sheetData>
    <row r="1" ht="20.25" customHeight="1">
      <c r="A1" s="5" t="s">
        <v>0</v>
      </c>
    </row>
    <row r="2" spans="1:4" s="1" customFormat="1" ht="36" customHeight="1">
      <c r="A2" s="6" t="s">
        <v>1</v>
      </c>
      <c r="B2" s="7"/>
      <c r="C2" s="7"/>
      <c r="D2" s="8"/>
    </row>
    <row r="3" spans="1:4" s="1" customFormat="1" ht="15.75" customHeight="1">
      <c r="A3" s="9" t="s">
        <v>2</v>
      </c>
      <c r="B3" s="10"/>
      <c r="C3" s="10"/>
      <c r="D3" s="11"/>
    </row>
    <row r="4" spans="1:4" s="1" customFormat="1" ht="27.75" customHeight="1">
      <c r="A4" s="12" t="s">
        <v>3</v>
      </c>
      <c r="B4" s="12" t="s">
        <v>4</v>
      </c>
      <c r="C4" s="13" t="s">
        <v>5</v>
      </c>
      <c r="D4" s="13" t="s">
        <v>6</v>
      </c>
    </row>
    <row r="5" spans="1:4" s="1" customFormat="1" ht="27.75" customHeight="1">
      <c r="A5" s="14"/>
      <c r="B5" s="15" t="s">
        <v>7</v>
      </c>
      <c r="C5" s="16">
        <f>C6+C25+C46+C53</f>
        <v>42266</v>
      </c>
      <c r="D5" s="17"/>
    </row>
    <row r="6" spans="1:4" s="1" customFormat="1" ht="27.75" customHeight="1">
      <c r="A6" s="18" t="s">
        <v>8</v>
      </c>
      <c r="B6" s="19" t="s">
        <v>9</v>
      </c>
      <c r="C6" s="16">
        <f>SUM(C7:C24)</f>
        <v>25013</v>
      </c>
      <c r="D6" s="17"/>
    </row>
    <row r="7" spans="1:4" s="1" customFormat="1" ht="27.75" customHeight="1">
      <c r="A7" s="14">
        <v>1</v>
      </c>
      <c r="B7" s="20" t="s">
        <v>10</v>
      </c>
      <c r="C7" s="16">
        <v>12222</v>
      </c>
      <c r="D7" s="17"/>
    </row>
    <row r="8" spans="1:4" s="1" customFormat="1" ht="45.75" customHeight="1">
      <c r="A8" s="14">
        <v>2</v>
      </c>
      <c r="B8" s="21" t="s">
        <v>11</v>
      </c>
      <c r="C8" s="16">
        <v>3949</v>
      </c>
      <c r="D8" s="17"/>
    </row>
    <row r="9" spans="1:4" s="1" customFormat="1" ht="51" customHeight="1">
      <c r="A9" s="14">
        <v>3</v>
      </c>
      <c r="B9" s="22" t="s">
        <v>12</v>
      </c>
      <c r="C9" s="16">
        <v>588</v>
      </c>
      <c r="D9" s="17"/>
    </row>
    <row r="10" spans="1:4" s="1" customFormat="1" ht="27.75" customHeight="1">
      <c r="A10" s="14">
        <v>4</v>
      </c>
      <c r="B10" s="22" t="s">
        <v>13</v>
      </c>
      <c r="C10" s="16">
        <v>863</v>
      </c>
      <c r="D10" s="17"/>
    </row>
    <row r="11" spans="1:4" s="1" customFormat="1" ht="27.75" customHeight="1">
      <c r="A11" s="14">
        <v>5</v>
      </c>
      <c r="B11" s="21" t="s">
        <v>14</v>
      </c>
      <c r="C11" s="16">
        <v>2192</v>
      </c>
      <c r="D11" s="17"/>
    </row>
    <row r="12" spans="1:4" s="1" customFormat="1" ht="27.75" customHeight="1">
      <c r="A12" s="14">
        <v>6</v>
      </c>
      <c r="B12" s="21" t="s">
        <v>15</v>
      </c>
      <c r="C12" s="16"/>
      <c r="D12" s="17"/>
    </row>
    <row r="13" spans="1:4" s="1" customFormat="1" ht="30" customHeight="1">
      <c r="A13" s="14">
        <v>7</v>
      </c>
      <c r="B13" s="21" t="s">
        <v>16</v>
      </c>
      <c r="C13" s="23">
        <v>501</v>
      </c>
      <c r="D13" s="17"/>
    </row>
    <row r="14" spans="1:4" s="1" customFormat="1" ht="27.75" customHeight="1">
      <c r="A14" s="14">
        <v>8</v>
      </c>
      <c r="B14" s="21" t="s">
        <v>17</v>
      </c>
      <c r="C14" s="23">
        <v>330</v>
      </c>
      <c r="D14" s="17"/>
    </row>
    <row r="15" spans="1:4" s="1" customFormat="1" ht="27.75" customHeight="1">
      <c r="A15" s="14">
        <v>9</v>
      </c>
      <c r="B15" s="21" t="s">
        <v>18</v>
      </c>
      <c r="C15" s="23">
        <v>422</v>
      </c>
      <c r="D15" s="17"/>
    </row>
    <row r="16" spans="1:4" s="1" customFormat="1" ht="27.75" customHeight="1">
      <c r="A16" s="14">
        <v>10</v>
      </c>
      <c r="B16" s="21" t="s">
        <v>19</v>
      </c>
      <c r="C16" s="23">
        <v>2261</v>
      </c>
      <c r="D16" s="17"/>
    </row>
    <row r="17" spans="1:4" s="1" customFormat="1" ht="27.75" customHeight="1">
      <c r="A17" s="14">
        <v>11</v>
      </c>
      <c r="B17" s="21" t="s">
        <v>20</v>
      </c>
      <c r="C17" s="23"/>
      <c r="D17" s="17"/>
    </row>
    <row r="18" spans="1:4" s="1" customFormat="1" ht="27.75" customHeight="1">
      <c r="A18" s="14">
        <v>12</v>
      </c>
      <c r="B18" s="21" t="s">
        <v>21</v>
      </c>
      <c r="C18" s="16"/>
      <c r="D18" s="17"/>
    </row>
    <row r="19" spans="1:4" s="1" customFormat="1" ht="27.75" customHeight="1">
      <c r="A19" s="14">
        <v>13</v>
      </c>
      <c r="B19" s="21" t="s">
        <v>22</v>
      </c>
      <c r="C19" s="16">
        <v>49</v>
      </c>
      <c r="D19" s="17"/>
    </row>
    <row r="20" spans="1:4" s="1" customFormat="1" ht="27.75" customHeight="1">
      <c r="A20" s="14">
        <v>14</v>
      </c>
      <c r="B20" s="21" t="s">
        <v>23</v>
      </c>
      <c r="C20" s="16"/>
      <c r="D20" s="17"/>
    </row>
    <row r="21" spans="1:4" s="1" customFormat="1" ht="27.75" customHeight="1">
      <c r="A21" s="14">
        <v>15</v>
      </c>
      <c r="B21" s="21" t="s">
        <v>24</v>
      </c>
      <c r="C21" s="16"/>
      <c r="D21" s="17"/>
    </row>
    <row r="22" spans="1:4" s="1" customFormat="1" ht="27.75" customHeight="1">
      <c r="A22" s="14">
        <v>16</v>
      </c>
      <c r="B22" s="21" t="s">
        <v>25</v>
      </c>
      <c r="C22" s="16"/>
      <c r="D22" s="17"/>
    </row>
    <row r="23" spans="1:4" s="1" customFormat="1" ht="62.25" customHeight="1">
      <c r="A23" s="14">
        <v>17</v>
      </c>
      <c r="B23" s="22" t="s">
        <v>26</v>
      </c>
      <c r="C23" s="16">
        <v>770</v>
      </c>
      <c r="D23" s="17"/>
    </row>
    <row r="24" spans="1:4" s="1" customFormat="1" ht="27.75" customHeight="1">
      <c r="A24" s="14">
        <v>18</v>
      </c>
      <c r="B24" s="22" t="s">
        <v>27</v>
      </c>
      <c r="C24" s="16">
        <v>866</v>
      </c>
      <c r="D24" s="24"/>
    </row>
    <row r="25" spans="1:4" s="1" customFormat="1" ht="27.75" customHeight="1">
      <c r="A25" s="19" t="s">
        <v>28</v>
      </c>
      <c r="B25" s="19" t="s">
        <v>29</v>
      </c>
      <c r="C25" s="16">
        <f>SUM(C26:C45)</f>
        <v>16985</v>
      </c>
      <c r="D25" s="17"/>
    </row>
    <row r="26" spans="1:4" s="1" customFormat="1" ht="27.75" customHeight="1">
      <c r="A26" s="25">
        <v>1</v>
      </c>
      <c r="B26" s="26" t="s">
        <v>30</v>
      </c>
      <c r="C26" s="16">
        <v>8166</v>
      </c>
      <c r="D26" s="17"/>
    </row>
    <row r="27" spans="1:4" s="1" customFormat="1" ht="27.75" customHeight="1">
      <c r="A27" s="25">
        <v>2</v>
      </c>
      <c r="B27" s="26" t="s">
        <v>31</v>
      </c>
      <c r="C27" s="16">
        <v>365</v>
      </c>
      <c r="D27" s="17"/>
    </row>
    <row r="28" spans="1:4" s="1" customFormat="1" ht="27.75" customHeight="1">
      <c r="A28" s="25">
        <v>3</v>
      </c>
      <c r="B28" s="27" t="s">
        <v>32</v>
      </c>
      <c r="C28" s="16"/>
      <c r="D28" s="17"/>
    </row>
    <row r="29" spans="1:4" s="1" customFormat="1" ht="27.75" customHeight="1">
      <c r="A29" s="25">
        <v>4</v>
      </c>
      <c r="B29" s="27" t="s">
        <v>33</v>
      </c>
      <c r="C29" s="16">
        <v>301</v>
      </c>
      <c r="D29" s="17"/>
    </row>
    <row r="30" spans="1:4" s="1" customFormat="1" ht="27.75" customHeight="1">
      <c r="A30" s="25">
        <v>5</v>
      </c>
      <c r="B30" s="27" t="s">
        <v>14</v>
      </c>
      <c r="C30" s="16">
        <v>567</v>
      </c>
      <c r="D30" s="17"/>
    </row>
    <row r="31" spans="1:4" s="1" customFormat="1" ht="27.75" customHeight="1">
      <c r="A31" s="25">
        <v>6</v>
      </c>
      <c r="B31" s="27" t="s">
        <v>34</v>
      </c>
      <c r="C31" s="16">
        <v>2379</v>
      </c>
      <c r="D31" s="17"/>
    </row>
    <row r="32" spans="1:4" s="1" customFormat="1" ht="27.75" customHeight="1">
      <c r="A32" s="25">
        <v>7</v>
      </c>
      <c r="B32" s="27" t="s">
        <v>35</v>
      </c>
      <c r="C32" s="23">
        <v>1262</v>
      </c>
      <c r="D32" s="17"/>
    </row>
    <row r="33" spans="1:4" s="1" customFormat="1" ht="27.75" customHeight="1">
      <c r="A33" s="25">
        <v>8</v>
      </c>
      <c r="B33" s="27" t="s">
        <v>36</v>
      </c>
      <c r="C33" s="16">
        <v>165</v>
      </c>
      <c r="D33" s="17"/>
    </row>
    <row r="34" spans="1:4" s="1" customFormat="1" ht="27.75" customHeight="1">
      <c r="A34" s="25">
        <v>9</v>
      </c>
      <c r="B34" s="27" t="s">
        <v>37</v>
      </c>
      <c r="C34" s="16">
        <v>2176</v>
      </c>
      <c r="D34" s="17"/>
    </row>
    <row r="35" spans="1:4" s="1" customFormat="1" ht="27.75" customHeight="1">
      <c r="A35" s="25">
        <v>10</v>
      </c>
      <c r="B35" s="27" t="s">
        <v>19</v>
      </c>
      <c r="C35" s="16">
        <v>273</v>
      </c>
      <c r="D35" s="17"/>
    </row>
    <row r="36" spans="1:4" s="1" customFormat="1" ht="27.75" customHeight="1">
      <c r="A36" s="25">
        <v>11</v>
      </c>
      <c r="B36" s="27" t="s">
        <v>38</v>
      </c>
      <c r="C36" s="16">
        <v>132</v>
      </c>
      <c r="D36" s="17"/>
    </row>
    <row r="37" spans="1:4" s="1" customFormat="1" ht="27.75" customHeight="1">
      <c r="A37" s="25">
        <v>12</v>
      </c>
      <c r="B37" s="27" t="s">
        <v>39</v>
      </c>
      <c r="C37" s="16">
        <v>188</v>
      </c>
      <c r="D37" s="17"/>
    </row>
    <row r="38" spans="1:4" s="1" customFormat="1" ht="42" customHeight="1">
      <c r="A38" s="25">
        <v>13</v>
      </c>
      <c r="B38" s="27" t="s">
        <v>40</v>
      </c>
      <c r="C38" s="16">
        <v>41</v>
      </c>
      <c r="D38" s="17"/>
    </row>
    <row r="39" spans="1:4" s="1" customFormat="1" ht="27.75" customHeight="1">
      <c r="A39" s="25">
        <v>14</v>
      </c>
      <c r="B39" s="27" t="s">
        <v>41</v>
      </c>
      <c r="C39" s="16">
        <v>21</v>
      </c>
      <c r="D39" s="17"/>
    </row>
    <row r="40" spans="1:4" s="1" customFormat="1" ht="27.75" customHeight="1">
      <c r="A40" s="25">
        <v>15</v>
      </c>
      <c r="B40" s="27" t="s">
        <v>42</v>
      </c>
      <c r="C40" s="16">
        <v>458</v>
      </c>
      <c r="D40" s="17"/>
    </row>
    <row r="41" spans="1:4" s="1" customFormat="1" ht="27.75" customHeight="1">
      <c r="A41" s="25">
        <v>16</v>
      </c>
      <c r="B41" s="27" t="s">
        <v>43</v>
      </c>
      <c r="C41" s="16"/>
      <c r="D41" s="17"/>
    </row>
    <row r="42" spans="1:4" s="1" customFormat="1" ht="27.75" customHeight="1">
      <c r="A42" s="25">
        <v>17</v>
      </c>
      <c r="B42" s="27" t="s">
        <v>44</v>
      </c>
      <c r="C42" s="16">
        <v>220</v>
      </c>
      <c r="D42" s="17"/>
    </row>
    <row r="43" spans="1:4" s="1" customFormat="1" ht="27.75" customHeight="1">
      <c r="A43" s="25">
        <v>18</v>
      </c>
      <c r="B43" s="27" t="s">
        <v>45</v>
      </c>
      <c r="C43" s="16">
        <v>74</v>
      </c>
      <c r="D43" s="17"/>
    </row>
    <row r="44" spans="1:4" s="1" customFormat="1" ht="27.75" customHeight="1">
      <c r="A44" s="25">
        <v>19</v>
      </c>
      <c r="B44" s="27" t="s">
        <v>46</v>
      </c>
      <c r="C44" s="16">
        <v>103</v>
      </c>
      <c r="D44" s="17"/>
    </row>
    <row r="45" spans="1:4" s="1" customFormat="1" ht="27.75" customHeight="1">
      <c r="A45" s="25">
        <v>20</v>
      </c>
      <c r="B45" s="27" t="s">
        <v>27</v>
      </c>
      <c r="C45" s="16">
        <v>94</v>
      </c>
      <c r="D45" s="28"/>
    </row>
    <row r="46" spans="1:4" s="1" customFormat="1" ht="27.75" customHeight="1">
      <c r="A46" s="19" t="s">
        <v>47</v>
      </c>
      <c r="B46" s="19" t="s">
        <v>48</v>
      </c>
      <c r="C46" s="16">
        <v>206</v>
      </c>
      <c r="D46" s="17"/>
    </row>
    <row r="47" spans="1:4" s="1" customFormat="1" ht="27.75" customHeight="1">
      <c r="A47" s="14">
        <v>1</v>
      </c>
      <c r="B47" s="27" t="s">
        <v>49</v>
      </c>
      <c r="C47" s="16">
        <v>206</v>
      </c>
      <c r="D47" s="17"/>
    </row>
    <row r="48" spans="1:4" s="1" customFormat="1" ht="27.75" customHeight="1">
      <c r="A48" s="14">
        <v>2</v>
      </c>
      <c r="B48" s="27" t="s">
        <v>14</v>
      </c>
      <c r="C48" s="16"/>
      <c r="D48" s="17"/>
    </row>
    <row r="49" spans="1:4" s="1" customFormat="1" ht="27.75" customHeight="1">
      <c r="A49" s="14">
        <v>3</v>
      </c>
      <c r="B49" s="27" t="s">
        <v>19</v>
      </c>
      <c r="C49" s="16"/>
      <c r="D49" s="17"/>
    </row>
    <row r="50" spans="1:4" s="1" customFormat="1" ht="27.75" customHeight="1">
      <c r="A50" s="14">
        <v>4</v>
      </c>
      <c r="B50" s="27" t="s">
        <v>44</v>
      </c>
      <c r="C50" s="16"/>
      <c r="D50" s="17"/>
    </row>
    <row r="51" spans="1:4" s="1" customFormat="1" ht="27.75" customHeight="1">
      <c r="A51" s="14">
        <v>5</v>
      </c>
      <c r="B51" s="27" t="s">
        <v>50</v>
      </c>
      <c r="C51" s="16"/>
      <c r="D51" s="17"/>
    </row>
    <row r="52" spans="1:4" s="1" customFormat="1" ht="27.75" customHeight="1">
      <c r="A52" s="19"/>
      <c r="B52" s="19"/>
      <c r="C52" s="16"/>
      <c r="D52" s="17"/>
    </row>
    <row r="53" spans="1:4" s="1" customFormat="1" ht="27.75" customHeight="1">
      <c r="A53" s="19" t="s">
        <v>51</v>
      </c>
      <c r="B53" s="19" t="s">
        <v>52</v>
      </c>
      <c r="C53" s="16">
        <v>62</v>
      </c>
      <c r="D53" s="17"/>
    </row>
    <row r="54" spans="1:4" s="1" customFormat="1" ht="27.75" customHeight="1">
      <c r="A54" s="14">
        <v>1</v>
      </c>
      <c r="B54" s="27" t="s">
        <v>53</v>
      </c>
      <c r="C54" s="16"/>
      <c r="D54" s="17"/>
    </row>
    <row r="55" spans="1:4" s="1" customFormat="1" ht="27.75" customHeight="1">
      <c r="A55" s="14">
        <v>2</v>
      </c>
      <c r="B55" s="27" t="s">
        <v>54</v>
      </c>
      <c r="C55" s="16">
        <v>62</v>
      </c>
      <c r="D55" s="17"/>
    </row>
    <row r="56" spans="1:4" s="1" customFormat="1" ht="27.75" customHeight="1">
      <c r="A56" s="14">
        <v>3</v>
      </c>
      <c r="B56" s="27" t="s">
        <v>55</v>
      </c>
      <c r="C56" s="16"/>
      <c r="D56" s="17"/>
    </row>
  </sheetData>
  <sheetProtection/>
  <mergeCells count="2">
    <mergeCell ref="A2:D2"/>
    <mergeCell ref="A3:D3"/>
  </mergeCells>
  <printOptions/>
  <pageMargins left="0.83" right="0.75" top="0.75" bottom="0.67" header="0.51" footer="0.51"/>
  <pageSetup fitToHeight="0" fitToWidth="1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原野1394449678</cp:lastModifiedBy>
  <dcterms:created xsi:type="dcterms:W3CDTF">2018-08-24T05:12:00Z</dcterms:created>
  <dcterms:modified xsi:type="dcterms:W3CDTF">2018-08-31T07:12:57Z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