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表" sheetId="2" r:id="rId1"/>
  </sheets>
  <calcPr calcId="144525"/>
</workbook>
</file>

<file path=xl/sharedStrings.xml><?xml version="1.0" encoding="utf-8"?>
<sst xmlns="http://schemas.openxmlformats.org/spreadsheetml/2006/main" count="84" uniqueCount="46">
  <si>
    <t>2022-2023年保靖县自然保护地生态问题整改销号公示表</t>
  </si>
  <si>
    <t>序号</t>
  </si>
  <si>
    <t>乡镇</t>
  </si>
  <si>
    <t>村</t>
  </si>
  <si>
    <t>图斑面积（公顷）</t>
  </si>
  <si>
    <t>责任单位</t>
  </si>
  <si>
    <t>问题描述</t>
  </si>
  <si>
    <t>整改目标</t>
  </si>
  <si>
    <t>整改措施</t>
  </si>
  <si>
    <t>整改成效</t>
  </si>
  <si>
    <t>公众反馈
意见电话</t>
  </si>
  <si>
    <t>碗米坡镇</t>
  </si>
  <si>
    <t>白云山村</t>
  </si>
  <si>
    <t>何庆友、碗米坡镇白云山村村民委员会、碗米坡镇人民政府</t>
  </si>
  <si>
    <t>保靖县碗米坡镇白云山村村民何庆友在白云山村马蹄组何家寨种植烟叶。</t>
  </si>
  <si>
    <t>生态修复</t>
  </si>
  <si>
    <t>1、下达《责令停止违法行为通知书》，责令当事人停止违法行为；
2、下达《林业行政处罚决定书》，责令当事人整改复绿。
3、种树复绿，生态修复到位。</t>
  </si>
  <si>
    <t>违法活动已停止
违法行为已查处
生态修复已到位</t>
  </si>
  <si>
    <t>0743-7722961</t>
  </si>
  <si>
    <t>柳树坪村</t>
  </si>
  <si>
    <t>碗米坡镇柳树坪村村民委员会、碗米坡镇人民政府</t>
  </si>
  <si>
    <t>保靖县碗米坡镇镇柳树坪村村民委员会进行村级集体经济黄金茶产业开发。</t>
  </si>
  <si>
    <t>张玲、碗米坡镇白云山村村民委员会、碗米坡镇人民政府</t>
  </si>
  <si>
    <t>碗米坡镇白云山村美竹组村民张玲种植烤烟。</t>
  </si>
  <si>
    <t>1、下达《责令停止违法行为通知书》，责令停止违法行为；
2、下达《不予林业行政处罚决定书》，责令当事人整改复绿；
3、种树复绿，生态修复到位。</t>
  </si>
  <si>
    <t>毛沟镇</t>
  </si>
  <si>
    <t>科乐村</t>
  </si>
  <si>
    <t>罗上平、毛沟镇科乐村村民委员会、毛沟镇人民政府</t>
  </si>
  <si>
    <t>毛沟镇科乐村村民罗上平修建羊栏。</t>
  </si>
  <si>
    <t>1、下达《责令停止违法行为通知书》，责令停止违法行为；
2、下达《不予林业行政处罚决定书》，责令当事人拆除羊栏、整改复绿；
3、种树复绿，生态修复到位。</t>
  </si>
  <si>
    <t>姚华娣、毛沟镇科乐村村民委员会、毛沟镇人民政府</t>
  </si>
  <si>
    <t>毛沟镇科乐村外嫁女姚华娣修建构筑物。</t>
  </si>
  <si>
    <t>1、下达《责令停止违法行为通知书》，责令停止违法行为；
2、下达《行政处罚决定书》，责令当事人拆除构筑物、整改复绿；
3、制定生态修复方案，生态修复到位。</t>
  </si>
  <si>
    <t>拔茅村</t>
  </si>
  <si>
    <t>点位</t>
  </si>
  <si>
    <t>碗米坡镇拔茅村村民委员会</t>
  </si>
  <si>
    <t>碗米坡镇拔茅村村民随意倾倒生活垃圾。</t>
  </si>
  <si>
    <t>1、下达《责令停止违法行为通知书》；
2、下达《处罚决定书》，责令碗米坡镇拔茅村村民委员会清除垃圾；
3、进行种树复绿，恢复湿地生态系统。</t>
  </si>
  <si>
    <t>迁陵镇</t>
  </si>
  <si>
    <t>腊水村</t>
  </si>
  <si>
    <t>保靖县瑞兴建设投资有限责任公司</t>
  </si>
  <si>
    <t>保靖县酉水明珠道路桥梁工程项目临时料场用地，占用湿地公园土地。</t>
  </si>
  <si>
    <t>1、下达《关于酉水明珠临时料场占用湿地限期整改的通知》。
2、下达《责令停止违法行为通知书》，酉水国家湿地公园与林业局联合执法，鉴于该项目涉项目涉及民生工程，惠及当地老百姓的切身利益，对其涉案单位违法行为予以登记告诫。
3、责令当事人清除湿地公园内的砂石料，恢复湿地生态系统。</t>
  </si>
  <si>
    <t>田洪云、碗米坡镇白云山村村民委员会、碗米坡镇人民政府</t>
  </si>
  <si>
    <t>碗米坡镇白云山村农垦场村民田洪云油茶地。</t>
  </si>
  <si>
    <t>1、下达《责令停止违法行为通知书》，责令当事人停止违法行为；
2、下达《不予林业行政处罚决定书》，责令当事人整改复绿。
3、种树复绿，生态修复到位。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</si>
</sst>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0"/>
      <name val="Arial"/>
      <charset val="0"/>
    </font>
    <font>
      <b/>
      <sz val="24"/>
      <name val="仿宋"/>
      <charset val="134"/>
    </font>
    <font>
      <b/>
      <sz val="16"/>
      <name val="仿宋"/>
      <charset val="134"/>
    </font>
    <font>
      <b/>
      <sz val="12"/>
      <name val="宋体"/>
      <charset val="134"/>
    </font>
    <font>
      <sz val="12"/>
      <name val="宋体"/>
      <charset val="134"/>
    </font>
    <font>
      <sz val="12"/>
      <name val="宋体"/>
      <charset val="0"/>
    </font>
    <font>
      <sz val="11"/>
      <color theme="1"/>
      <name val="宋体"/>
      <charset val="0"/>
      <scheme val="minor"/>
    </font>
    <font>
      <sz val="11"/>
      <color rgb="FFFF0000"/>
      <name val="宋体"/>
      <charset val="0"/>
      <scheme val="minor"/>
    </font>
    <font>
      <sz val="11"/>
      <color theme="0"/>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pplyNumberFormat="false" applyFill="false" applyBorder="false" applyAlignment="false" applyProtection="false"/>
    <xf numFmtId="0" fontId="8" fillId="1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3" borderId="6" applyNumberFormat="false" applyAlignment="false" applyProtection="false">
      <alignment vertical="center"/>
    </xf>
    <xf numFmtId="0" fontId="19" fillId="0" borderId="3" applyNumberFormat="false" applyFill="false" applyAlignment="false" applyProtection="false">
      <alignment vertical="center"/>
    </xf>
    <xf numFmtId="0" fontId="17" fillId="21" borderId="5" applyNumberFormat="false" applyAlignment="false" applyProtection="false">
      <alignment vertical="center"/>
    </xf>
    <xf numFmtId="0" fontId="20" fillId="0" borderId="0" applyNumberFormat="false" applyFill="false" applyBorder="false" applyAlignment="false" applyProtection="false">
      <alignment vertical="center"/>
    </xf>
    <xf numFmtId="0" fontId="21" fillId="26" borderId="8" applyNumberFormat="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26" borderId="5" applyNumberFormat="false" applyAlignment="false" applyProtection="false">
      <alignment vertical="center"/>
    </xf>
    <xf numFmtId="0" fontId="8" fillId="19"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9" fillId="8" borderId="2" applyNumberFormat="false" applyFont="false" applyAlignment="false" applyProtection="false">
      <alignment vertical="center"/>
    </xf>
    <xf numFmtId="0" fontId="25" fillId="3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8" fillId="3"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4">
    <xf numFmtId="0" fontId="0" fillId="0" borderId="0" xfId="0"/>
    <xf numFmtId="0" fontId="1"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xf>
    <xf numFmtId="0" fontId="2"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vertical="center" wrapText="true"/>
    </xf>
    <xf numFmtId="0" fontId="3" fillId="0" borderId="1" xfId="0" applyFont="true" applyFill="true" applyBorder="true" applyAlignment="true" applyProtection="true">
      <alignment horizontal="center" vertical="center"/>
    </xf>
    <xf numFmtId="0" fontId="4" fillId="0" borderId="1" xfId="0" applyNumberFormat="true" applyFont="true" applyFill="true" applyBorder="true" applyAlignment="true" applyProtection="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4" fillId="0" borderId="1" xfId="0" applyNumberFormat="true" applyFont="true" applyFill="true" applyBorder="true" applyAlignment="true" applyProtection="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2"/>
  <sheetViews>
    <sheetView tabSelected="1" topLeftCell="C1" workbookViewId="0">
      <selection activeCell="H5" sqref="H5"/>
    </sheetView>
  </sheetViews>
  <sheetFormatPr defaultColWidth="9.14166666666667" defaultRowHeight="12.75"/>
  <cols>
    <col min="1" max="1" width="6.71666666666667" customWidth="true"/>
    <col min="2" max="2" width="12" customWidth="true"/>
    <col min="3" max="3" width="11.8583333333333" customWidth="true"/>
    <col min="4" max="4" width="18.8583333333333" customWidth="true"/>
    <col min="5" max="5" width="18.7166666666667" customWidth="true"/>
    <col min="6" max="6" width="40" customWidth="true"/>
    <col min="7" max="7" width="16.425" customWidth="true"/>
    <col min="8" max="8" width="71" customWidth="true"/>
    <col min="9" max="9" width="17.7166666666667" customWidth="true"/>
    <col min="10" max="10" width="24.8583333333333" customWidth="true"/>
  </cols>
  <sheetData>
    <row r="1" ht="87" customHeight="true" spans="1:10">
      <c r="A1" s="1" t="s">
        <v>0</v>
      </c>
      <c r="B1" s="1"/>
      <c r="C1" s="1"/>
      <c r="D1" s="2"/>
      <c r="E1" s="2"/>
      <c r="F1" s="2"/>
      <c r="G1" s="2"/>
      <c r="H1" s="2"/>
      <c r="I1" s="2"/>
      <c r="J1" s="2"/>
    </row>
    <row r="2" spans="1:10">
      <c r="A2" s="3" t="s">
        <v>1</v>
      </c>
      <c r="B2" s="3" t="s">
        <v>2</v>
      </c>
      <c r="C2" s="3" t="s">
        <v>3</v>
      </c>
      <c r="D2" s="4" t="s">
        <v>4</v>
      </c>
      <c r="E2" s="4" t="s">
        <v>5</v>
      </c>
      <c r="F2" s="3" t="s">
        <v>6</v>
      </c>
      <c r="G2" s="3" t="s">
        <v>7</v>
      </c>
      <c r="H2" s="3" t="s">
        <v>8</v>
      </c>
      <c r="I2" s="3" t="s">
        <v>9</v>
      </c>
      <c r="J2" s="4" t="s">
        <v>10</v>
      </c>
    </row>
    <row r="3" ht="55" customHeight="true" spans="1:10">
      <c r="A3" s="3"/>
      <c r="B3" s="3"/>
      <c r="C3" s="3"/>
      <c r="D3" s="5"/>
      <c r="E3" s="4"/>
      <c r="F3" s="3"/>
      <c r="G3" s="3"/>
      <c r="H3" s="3"/>
      <c r="I3" s="3"/>
      <c r="J3" s="3"/>
    </row>
    <row r="4" ht="47.25" spans="1:10">
      <c r="A4" s="6">
        <f>SUBTOTAL(103,$B$3:B4)+0</f>
        <v>1</v>
      </c>
      <c r="B4" s="7" t="s">
        <v>11</v>
      </c>
      <c r="C4" s="7" t="s">
        <v>12</v>
      </c>
      <c r="D4" s="7">
        <v>8.6658</v>
      </c>
      <c r="E4" s="9" t="s">
        <v>13</v>
      </c>
      <c r="F4" s="7" t="s">
        <v>14</v>
      </c>
      <c r="G4" s="10" t="s">
        <v>15</v>
      </c>
      <c r="H4" s="11" t="s">
        <v>16</v>
      </c>
      <c r="I4" s="13" t="s">
        <v>17</v>
      </c>
      <c r="J4" s="10" t="s">
        <v>18</v>
      </c>
    </row>
    <row r="5" ht="47.25" spans="1:10">
      <c r="A5" s="6">
        <f>SUBTOTAL(103,$B$3:B5)+0</f>
        <v>2</v>
      </c>
      <c r="B5" s="7" t="s">
        <v>11</v>
      </c>
      <c r="C5" s="7" t="s">
        <v>19</v>
      </c>
      <c r="D5" s="7">
        <v>0.9712</v>
      </c>
      <c r="E5" s="9" t="s">
        <v>20</v>
      </c>
      <c r="F5" s="7" t="s">
        <v>21</v>
      </c>
      <c r="G5" s="10" t="s">
        <v>15</v>
      </c>
      <c r="H5" s="11" t="s">
        <v>16</v>
      </c>
      <c r="I5" s="13" t="s">
        <v>17</v>
      </c>
      <c r="J5" s="10" t="s">
        <v>18</v>
      </c>
    </row>
    <row r="6" ht="47.25" spans="1:10">
      <c r="A6" s="6">
        <f>SUBTOTAL(103,$B$3:B6)+0</f>
        <v>3</v>
      </c>
      <c r="B6" s="7" t="s">
        <v>11</v>
      </c>
      <c r="C6" s="7" t="s">
        <v>19</v>
      </c>
      <c r="D6" s="7">
        <v>3.1566</v>
      </c>
      <c r="E6" s="9" t="s">
        <v>20</v>
      </c>
      <c r="F6" s="7" t="s">
        <v>21</v>
      </c>
      <c r="G6" s="10" t="s">
        <v>15</v>
      </c>
      <c r="H6" s="11" t="s">
        <v>16</v>
      </c>
      <c r="I6" s="13" t="s">
        <v>17</v>
      </c>
      <c r="J6" s="10" t="s">
        <v>18</v>
      </c>
    </row>
    <row r="7" ht="47.25" spans="1:10">
      <c r="A7" s="6">
        <f>SUBTOTAL(103,$B$3:B7)+0</f>
        <v>4</v>
      </c>
      <c r="B7" s="7" t="s">
        <v>11</v>
      </c>
      <c r="C7" s="7" t="s">
        <v>12</v>
      </c>
      <c r="D7" s="7">
        <v>0.153331</v>
      </c>
      <c r="E7" s="9" t="s">
        <v>22</v>
      </c>
      <c r="F7" s="7" t="s">
        <v>23</v>
      </c>
      <c r="G7" s="10" t="s">
        <v>15</v>
      </c>
      <c r="H7" s="11" t="s">
        <v>24</v>
      </c>
      <c r="I7" s="13" t="s">
        <v>17</v>
      </c>
      <c r="J7" s="10" t="s">
        <v>18</v>
      </c>
    </row>
    <row r="8" ht="47.25" spans="1:10">
      <c r="A8" s="6">
        <f>SUBTOTAL(103,$B$3:B8)+0</f>
        <v>5</v>
      </c>
      <c r="B8" s="7" t="s">
        <v>25</v>
      </c>
      <c r="C8" s="7" t="s">
        <v>26</v>
      </c>
      <c r="D8" s="7">
        <v>0.005969</v>
      </c>
      <c r="E8" s="9" t="s">
        <v>27</v>
      </c>
      <c r="F8" s="7" t="s">
        <v>28</v>
      </c>
      <c r="G8" s="10" t="s">
        <v>15</v>
      </c>
      <c r="H8" s="11" t="s">
        <v>29</v>
      </c>
      <c r="I8" s="13" t="s">
        <v>17</v>
      </c>
      <c r="J8" s="10" t="s">
        <v>18</v>
      </c>
    </row>
    <row r="9" ht="47.25" spans="1:10">
      <c r="A9" s="6">
        <f>SUBTOTAL(103,$B$3:B9)+0</f>
        <v>6</v>
      </c>
      <c r="B9" s="7" t="s">
        <v>25</v>
      </c>
      <c r="C9" s="7" t="s">
        <v>26</v>
      </c>
      <c r="D9" s="7">
        <v>0.042503</v>
      </c>
      <c r="E9" s="9" t="s">
        <v>30</v>
      </c>
      <c r="F9" s="7" t="s">
        <v>31</v>
      </c>
      <c r="G9" s="10" t="s">
        <v>15</v>
      </c>
      <c r="H9" s="11" t="s">
        <v>32</v>
      </c>
      <c r="I9" s="13" t="s">
        <v>17</v>
      </c>
      <c r="J9" s="10" t="s">
        <v>18</v>
      </c>
    </row>
    <row r="10" ht="47.25" spans="1:10">
      <c r="A10" s="6">
        <f>SUBTOTAL(103,$B$3:B10)+0</f>
        <v>7</v>
      </c>
      <c r="B10" s="7" t="s">
        <v>11</v>
      </c>
      <c r="C10" s="7" t="s">
        <v>33</v>
      </c>
      <c r="D10" s="7" t="s">
        <v>34</v>
      </c>
      <c r="E10" s="9" t="s">
        <v>35</v>
      </c>
      <c r="F10" s="7" t="s">
        <v>36</v>
      </c>
      <c r="G10" s="10" t="s">
        <v>15</v>
      </c>
      <c r="H10" s="11" t="s">
        <v>37</v>
      </c>
      <c r="I10" s="13" t="s">
        <v>17</v>
      </c>
      <c r="J10" s="10" t="s">
        <v>18</v>
      </c>
    </row>
    <row r="11" ht="106" customHeight="true" spans="1:10">
      <c r="A11" s="6">
        <f>SUBTOTAL(103,$B$3:B11)+0</f>
        <v>8</v>
      </c>
      <c r="B11" s="7" t="s">
        <v>38</v>
      </c>
      <c r="C11" s="7" t="s">
        <v>39</v>
      </c>
      <c r="D11" s="7">
        <v>0.1004</v>
      </c>
      <c r="E11" s="9" t="s">
        <v>40</v>
      </c>
      <c r="F11" s="7" t="s">
        <v>41</v>
      </c>
      <c r="G11" s="10" t="s">
        <v>15</v>
      </c>
      <c r="H11" s="11" t="s">
        <v>42</v>
      </c>
      <c r="I11" s="13" t="s">
        <v>17</v>
      </c>
      <c r="J11" s="10" t="s">
        <v>18</v>
      </c>
    </row>
    <row r="12" ht="89" customHeight="true" spans="1:10">
      <c r="A12" s="6">
        <f>SUBTOTAL(103,$B$3:B12)+0</f>
        <v>9</v>
      </c>
      <c r="B12" s="8" t="s">
        <v>11</v>
      </c>
      <c r="C12" s="8" t="s">
        <v>12</v>
      </c>
      <c r="D12" s="8">
        <v>2.3393</v>
      </c>
      <c r="E12" s="9" t="s">
        <v>43</v>
      </c>
      <c r="F12" s="12" t="s">
        <v>44</v>
      </c>
      <c r="G12" s="10" t="s">
        <v>15</v>
      </c>
      <c r="H12" s="12" t="s">
        <v>45</v>
      </c>
      <c r="I12" s="13" t="s">
        <v>17</v>
      </c>
      <c r="J12" s="10" t="s">
        <v>18</v>
      </c>
    </row>
  </sheetData>
  <mergeCells count="11">
    <mergeCell ref="A1:J1"/>
    <mergeCell ref="A2:A3"/>
    <mergeCell ref="B2:B3"/>
    <mergeCell ref="C2:C3"/>
    <mergeCell ref="D2:D3"/>
    <mergeCell ref="E2:E3"/>
    <mergeCell ref="F2:F3"/>
    <mergeCell ref="G2:G3"/>
    <mergeCell ref="H2:H3"/>
    <mergeCell ref="I2:I3"/>
    <mergeCell ref="J2:J3"/>
  </mergeCell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王洪海</dc:creator>
  <cp:lastModifiedBy>kylin</cp:lastModifiedBy>
  <dcterms:created xsi:type="dcterms:W3CDTF">2023-11-27T08:34:00Z</dcterms:created>
  <dcterms:modified xsi:type="dcterms:W3CDTF">2023-11-29T17:50:25Z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05A09A25F4CB4232B4BF6A1F6943C4EF_11</vt:lpwstr>
  </property>
  <property fmtid="{D5CDD505-2E9C-101B-9397-08002B2CF9AE}" pid="3" name="KSOProductBuildVer">
    <vt:lpwstr>2052-11.8.2.10505</vt:lpwstr>
  </property>
</Properties>
</file>