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重点民生实事项目基层表（一）" sheetId="1" r:id="rId1"/>
    <sheet name="重点民生实事项目基层表（二）" sheetId="2" r:id="rId2"/>
  </sheets>
  <definedNames/>
  <calcPr fullCalcOnLoad="1"/>
</workbook>
</file>

<file path=xl/sharedStrings.xml><?xml version="1.0" encoding="utf-8"?>
<sst xmlns="http://schemas.openxmlformats.org/spreadsheetml/2006/main" count="85" uniqueCount="45">
  <si>
    <t>省附表一</t>
  </si>
  <si>
    <t>重点民生实事项目基层表（一）</t>
  </si>
  <si>
    <t>项目名称：城镇老旧小区改造</t>
  </si>
  <si>
    <t>填报单位（公章）</t>
  </si>
  <si>
    <t>2022年 12月 19日</t>
  </si>
  <si>
    <t>县市区</t>
  </si>
  <si>
    <t>计划完成数</t>
  </si>
  <si>
    <t>累计开工数</t>
  </si>
  <si>
    <t>开工率</t>
  </si>
  <si>
    <t>计划投资额（万元）</t>
  </si>
  <si>
    <t>累计完成投资额（万元）</t>
  </si>
  <si>
    <t>计划投资完成率（%）</t>
  </si>
  <si>
    <t>备注</t>
  </si>
  <si>
    <t>湘西州</t>
  </si>
  <si>
    <t>吉首市</t>
  </si>
  <si>
    <t>泸溪县</t>
  </si>
  <si>
    <t>凤凰县</t>
  </si>
  <si>
    <t>古丈县</t>
  </si>
  <si>
    <t>花垣县</t>
  </si>
  <si>
    <t>保靖县</t>
  </si>
  <si>
    <t>永顺县</t>
  </si>
  <si>
    <t>龙山县</t>
  </si>
  <si>
    <t>附表二</t>
  </si>
  <si>
    <t>重点民生实事项目基层表（二）</t>
  </si>
  <si>
    <t>序号</t>
  </si>
  <si>
    <t>项目名称</t>
  </si>
  <si>
    <t>项目建设地址</t>
  </si>
  <si>
    <t>联系人</t>
  </si>
  <si>
    <t>是否开工（是/否）</t>
  </si>
  <si>
    <t>完成（进展）情况</t>
  </si>
  <si>
    <t>内含小区数</t>
  </si>
  <si>
    <t>桂圆小区</t>
  </si>
  <si>
    <t>保靖县迁陵镇大月坡社区</t>
  </si>
  <si>
    <t>谢淼</t>
  </si>
  <si>
    <t>是</t>
  </si>
  <si>
    <t>已全面开工</t>
  </si>
  <si>
    <t>迁陵医院宿舍小区</t>
  </si>
  <si>
    <t>人民银行宿舍小区</t>
  </si>
  <si>
    <t>国土局宿舍小区</t>
  </si>
  <si>
    <t>农电宿舍小区</t>
  </si>
  <si>
    <t>外贸宿舍小区</t>
  </si>
  <si>
    <t>大月坡社区宿舍小区</t>
  </si>
  <si>
    <t>人民医院宿舍小区</t>
  </si>
  <si>
    <t>中医院宿舍小区</t>
  </si>
  <si>
    <t>财富大厦小区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</si>
</sst>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name val="Tahoma"/>
      <family val="2"/>
    </font>
    <font>
      <b/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黑体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Calibri"/>
      <family val="0"/>
    </font>
    <font>
      <sz val="16"/>
      <color rgb="FF000000"/>
      <name val="宋体"/>
      <family val="0"/>
    </font>
    <font>
      <sz val="16"/>
      <name val="Calibri"/>
      <family val="0"/>
    </font>
    <font>
      <sz val="16"/>
      <color theme="1"/>
      <name val="宋体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51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0" fontId="2" fillId="0" borderId="0" xfId="25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0" fontId="3" fillId="0" borderId="0" xfId="25" applyNumberFormat="1" applyFont="1" applyFill="1" applyAlignment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  <protection locked="0"/>
    </xf>
    <xf numFmtId="10" fontId="53" fillId="0" borderId="0" xfId="25" applyNumberFormat="1" applyFont="1" applyFill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horizontal="center" vertical="center" wrapText="1"/>
    </xf>
    <xf numFmtId="10" fontId="54" fillId="0" borderId="9" xfId="2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64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31" fontId="61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0" fontId="11" fillId="0" borderId="9" xfId="0" applyNumberFormat="1" applyFont="1" applyFill="1" applyBorder="1" applyAlignment="1" applyProtection="1">
      <alignment horizontal="center" vertical="center"/>
      <protection/>
    </xf>
    <xf numFmtId="1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/>
      <protection/>
    </xf>
    <xf numFmtId="10" fontId="62" fillId="0" borderId="10" xfId="25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0 8" xfId="64"/>
    <cellStyle name="常规 10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17.57421875" style="0" customWidth="1"/>
    <col min="2" max="2" width="16.8515625" style="0" customWidth="1"/>
    <col min="3" max="3" width="16.421875" style="0" customWidth="1"/>
    <col min="4" max="4" width="13.421875" style="0" customWidth="1"/>
    <col min="5" max="5" width="26.57421875" style="0" customWidth="1"/>
    <col min="6" max="6" width="19.00390625" style="0" customWidth="1"/>
    <col min="7" max="7" width="17.140625" style="0" customWidth="1"/>
  </cols>
  <sheetData>
    <row r="1" spans="1:8" ht="20.25">
      <c r="A1" s="25" t="s">
        <v>0</v>
      </c>
      <c r="B1" s="26"/>
      <c r="C1" s="26"/>
      <c r="D1" s="26"/>
      <c r="E1" s="26"/>
      <c r="F1" s="26"/>
      <c r="G1" s="26"/>
      <c r="H1" s="26"/>
    </row>
    <row r="2" spans="1:8" ht="33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0.25">
      <c r="A3" s="28" t="s">
        <v>2</v>
      </c>
      <c r="B3" s="29"/>
      <c r="C3" s="29"/>
      <c r="D3" s="30" t="s">
        <v>3</v>
      </c>
      <c r="E3" s="30"/>
      <c r="F3" s="31" t="s">
        <v>4</v>
      </c>
      <c r="G3" s="31"/>
      <c r="H3" s="31"/>
    </row>
    <row r="4" spans="1:8" ht="87" customHeight="1">
      <c r="A4" s="32" t="s">
        <v>5</v>
      </c>
      <c r="B4" s="32" t="s">
        <v>6</v>
      </c>
      <c r="C4" s="32" t="s">
        <v>7</v>
      </c>
      <c r="D4" s="32" t="s">
        <v>8</v>
      </c>
      <c r="E4" s="33" t="s">
        <v>9</v>
      </c>
      <c r="F4" s="33" t="s">
        <v>10</v>
      </c>
      <c r="G4" s="33" t="s">
        <v>11</v>
      </c>
      <c r="H4" s="33" t="s">
        <v>12</v>
      </c>
    </row>
    <row r="5" spans="1:8" ht="20.25">
      <c r="A5" s="32" t="s">
        <v>13</v>
      </c>
      <c r="B5" s="32">
        <v>49</v>
      </c>
      <c r="C5" s="32">
        <v>0</v>
      </c>
      <c r="D5" s="34"/>
      <c r="E5" s="33"/>
      <c r="F5" s="33"/>
      <c r="G5" s="35"/>
      <c r="H5" s="33"/>
    </row>
    <row r="6" spans="1:8" ht="30" customHeight="1">
      <c r="A6" s="36" t="s">
        <v>14</v>
      </c>
      <c r="B6" s="37">
        <v>8</v>
      </c>
      <c r="C6" s="37">
        <v>0</v>
      </c>
      <c r="D6" s="38"/>
      <c r="E6" s="39"/>
      <c r="F6" s="40"/>
      <c r="G6" s="38"/>
      <c r="H6" s="41"/>
    </row>
    <row r="7" spans="1:8" ht="30" customHeight="1">
      <c r="A7" s="36" t="s">
        <v>15</v>
      </c>
      <c r="B7" s="37">
        <v>3</v>
      </c>
      <c r="C7" s="37">
        <v>0</v>
      </c>
      <c r="D7" s="38"/>
      <c r="E7" s="39"/>
      <c r="F7" s="40"/>
      <c r="G7" s="38"/>
      <c r="H7" s="41"/>
    </row>
    <row r="8" spans="1:8" ht="30" customHeight="1">
      <c r="A8" s="36" t="s">
        <v>16</v>
      </c>
      <c r="B8" s="37">
        <v>8</v>
      </c>
      <c r="C8" s="37">
        <v>0</v>
      </c>
      <c r="D8" s="38"/>
      <c r="E8" s="39"/>
      <c r="F8" s="40"/>
      <c r="G8" s="38"/>
      <c r="H8" s="41"/>
    </row>
    <row r="9" spans="1:8" ht="30" customHeight="1">
      <c r="A9" s="36" t="s">
        <v>17</v>
      </c>
      <c r="B9" s="37">
        <v>6</v>
      </c>
      <c r="C9" s="37">
        <v>0</v>
      </c>
      <c r="D9" s="38"/>
      <c r="E9" s="39"/>
      <c r="F9" s="40"/>
      <c r="G9" s="38"/>
      <c r="H9" s="41"/>
    </row>
    <row r="10" spans="1:8" ht="30" customHeight="1">
      <c r="A10" s="36" t="s">
        <v>18</v>
      </c>
      <c r="B10" s="37">
        <v>1</v>
      </c>
      <c r="C10" s="37">
        <v>0</v>
      </c>
      <c r="D10" s="38"/>
      <c r="E10" s="39"/>
      <c r="F10" s="40"/>
      <c r="G10" s="38"/>
      <c r="H10" s="41"/>
    </row>
    <row r="11" spans="1:8" ht="30" customHeight="1">
      <c r="A11" s="36" t="s">
        <v>19</v>
      </c>
      <c r="B11" s="37">
        <v>10</v>
      </c>
      <c r="C11" s="37">
        <v>10</v>
      </c>
      <c r="D11" s="38">
        <v>1</v>
      </c>
      <c r="E11" s="39">
        <v>3577</v>
      </c>
      <c r="F11" s="42">
        <f>E11*G11</f>
        <v>2718.52</v>
      </c>
      <c r="G11" s="38">
        <v>0.76</v>
      </c>
      <c r="H11" s="41"/>
    </row>
    <row r="12" spans="1:8" ht="30" customHeight="1">
      <c r="A12" s="36" t="s">
        <v>20</v>
      </c>
      <c r="B12" s="37">
        <v>9</v>
      </c>
      <c r="C12" s="37">
        <v>0</v>
      </c>
      <c r="D12" s="38"/>
      <c r="E12" s="39"/>
      <c r="F12" s="37"/>
      <c r="G12" s="38"/>
      <c r="H12" s="43"/>
    </row>
    <row r="13" spans="1:8" ht="30" customHeight="1">
      <c r="A13" s="36" t="s">
        <v>21</v>
      </c>
      <c r="B13" s="37">
        <v>4</v>
      </c>
      <c r="C13" s="37">
        <v>0</v>
      </c>
      <c r="D13" s="38"/>
      <c r="E13" s="39"/>
      <c r="F13" s="37"/>
      <c r="G13" s="38"/>
      <c r="H13" s="41"/>
    </row>
  </sheetData>
  <sheetProtection/>
  <mergeCells count="3">
    <mergeCell ref="A2:H2"/>
    <mergeCell ref="D3:E3"/>
    <mergeCell ref="F3:H3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7.140625" style="0" customWidth="1"/>
    <col min="2" max="2" width="15.421875" style="0" customWidth="1"/>
    <col min="3" max="3" width="15.140625" style="0" customWidth="1"/>
    <col min="5" max="5" width="11.421875" style="0" customWidth="1"/>
    <col min="6" max="6" width="12.00390625" style="0" customWidth="1"/>
    <col min="7" max="7" width="14.57421875" style="0" customWidth="1"/>
    <col min="8" max="8" width="13.57421875" style="0" customWidth="1"/>
    <col min="9" max="9" width="13.8515625" style="0" customWidth="1"/>
  </cols>
  <sheetData>
    <row r="1" spans="1:10" ht="24" customHeight="1">
      <c r="A1" s="1" t="s">
        <v>22</v>
      </c>
      <c r="B1" s="1"/>
      <c r="C1" s="2"/>
      <c r="D1" s="2"/>
      <c r="E1" s="2"/>
      <c r="F1" s="3"/>
      <c r="G1" s="2"/>
      <c r="H1" s="4"/>
      <c r="I1" s="4"/>
      <c r="J1" s="2"/>
    </row>
    <row r="2" spans="1:10" ht="39" customHeight="1">
      <c r="A2" s="5" t="s">
        <v>23</v>
      </c>
      <c r="B2" s="5"/>
      <c r="C2" s="6"/>
      <c r="D2" s="6"/>
      <c r="E2" s="6"/>
      <c r="F2" s="6"/>
      <c r="G2" s="6"/>
      <c r="H2" s="7"/>
      <c r="I2" s="7"/>
      <c r="J2" s="6"/>
    </row>
    <row r="3" spans="1:10" ht="27" customHeight="1">
      <c r="A3" s="8" t="s">
        <v>2</v>
      </c>
      <c r="B3" s="8"/>
      <c r="C3" s="3"/>
      <c r="D3" s="3"/>
      <c r="E3" s="3"/>
      <c r="F3" s="3"/>
      <c r="G3" s="3"/>
      <c r="H3" s="9"/>
      <c r="I3" s="9"/>
      <c r="J3" s="3"/>
    </row>
    <row r="4" spans="1:10" ht="39" customHeight="1">
      <c r="A4" s="10" t="s">
        <v>24</v>
      </c>
      <c r="B4" s="10" t="s">
        <v>25</v>
      </c>
      <c r="C4" s="11" t="s">
        <v>26</v>
      </c>
      <c r="D4" s="11" t="s">
        <v>27</v>
      </c>
      <c r="E4" s="11" t="s">
        <v>28</v>
      </c>
      <c r="F4" s="11" t="s">
        <v>9</v>
      </c>
      <c r="G4" s="11" t="s">
        <v>10</v>
      </c>
      <c r="H4" s="12" t="s">
        <v>29</v>
      </c>
      <c r="I4" s="12" t="s">
        <v>30</v>
      </c>
      <c r="J4" s="21" t="s">
        <v>12</v>
      </c>
    </row>
    <row r="5" spans="1:10" ht="24">
      <c r="A5" s="13">
        <v>1</v>
      </c>
      <c r="B5" s="14" t="s">
        <v>31</v>
      </c>
      <c r="C5" s="15" t="s">
        <v>32</v>
      </c>
      <c r="D5" s="16" t="s">
        <v>33</v>
      </c>
      <c r="E5" s="17" t="s">
        <v>34</v>
      </c>
      <c r="F5" s="14">
        <v>490</v>
      </c>
      <c r="G5" s="18">
        <v>341</v>
      </c>
      <c r="H5" s="19" t="s">
        <v>35</v>
      </c>
      <c r="I5" s="22">
        <v>1</v>
      </c>
      <c r="J5" s="23"/>
    </row>
    <row r="6" spans="1:10" ht="24">
      <c r="A6" s="13">
        <v>2</v>
      </c>
      <c r="B6" s="20" t="s">
        <v>36</v>
      </c>
      <c r="C6" s="15" t="s">
        <v>32</v>
      </c>
      <c r="D6" s="16" t="s">
        <v>33</v>
      </c>
      <c r="E6" s="17" t="s">
        <v>34</v>
      </c>
      <c r="F6" s="14">
        <v>420</v>
      </c>
      <c r="G6" s="18">
        <v>355</v>
      </c>
      <c r="H6" s="19" t="s">
        <v>35</v>
      </c>
      <c r="I6" s="22">
        <v>1</v>
      </c>
      <c r="J6" s="23"/>
    </row>
    <row r="7" spans="1:10" ht="24">
      <c r="A7" s="13">
        <v>3</v>
      </c>
      <c r="B7" s="20" t="s">
        <v>37</v>
      </c>
      <c r="C7" s="15" t="s">
        <v>32</v>
      </c>
      <c r="D7" s="16" t="s">
        <v>33</v>
      </c>
      <c r="E7" s="17" t="s">
        <v>34</v>
      </c>
      <c r="F7" s="14">
        <v>322</v>
      </c>
      <c r="G7" s="18">
        <v>242</v>
      </c>
      <c r="H7" s="19" t="s">
        <v>35</v>
      </c>
      <c r="I7" s="22">
        <v>1</v>
      </c>
      <c r="J7" s="23"/>
    </row>
    <row r="8" spans="1:10" ht="24">
      <c r="A8" s="13">
        <v>4</v>
      </c>
      <c r="B8" s="20" t="s">
        <v>38</v>
      </c>
      <c r="C8" s="15" t="s">
        <v>32</v>
      </c>
      <c r="D8" s="16" t="s">
        <v>33</v>
      </c>
      <c r="E8" s="17" t="s">
        <v>34</v>
      </c>
      <c r="F8" s="14">
        <v>238</v>
      </c>
      <c r="G8" s="18">
        <v>175</v>
      </c>
      <c r="H8" s="19" t="s">
        <v>35</v>
      </c>
      <c r="I8" s="22">
        <v>1</v>
      </c>
      <c r="J8" s="23"/>
    </row>
    <row r="9" spans="1:10" ht="24">
      <c r="A9" s="13">
        <v>5</v>
      </c>
      <c r="B9" s="20" t="s">
        <v>39</v>
      </c>
      <c r="C9" s="15" t="s">
        <v>32</v>
      </c>
      <c r="D9" s="16" t="s">
        <v>33</v>
      </c>
      <c r="E9" s="17" t="s">
        <v>34</v>
      </c>
      <c r="F9" s="14">
        <v>168</v>
      </c>
      <c r="G9" s="18">
        <v>124</v>
      </c>
      <c r="H9" s="19" t="s">
        <v>35</v>
      </c>
      <c r="I9" s="22">
        <v>1</v>
      </c>
      <c r="J9" s="24"/>
    </row>
    <row r="10" spans="1:10" ht="24">
      <c r="A10" s="13">
        <v>6</v>
      </c>
      <c r="B10" s="20" t="s">
        <v>40</v>
      </c>
      <c r="C10" s="15" t="s">
        <v>32</v>
      </c>
      <c r="D10" s="16" t="s">
        <v>33</v>
      </c>
      <c r="E10" s="17" t="s">
        <v>34</v>
      </c>
      <c r="F10" s="14">
        <v>238</v>
      </c>
      <c r="G10" s="18">
        <v>205</v>
      </c>
      <c r="H10" s="19" t="s">
        <v>35</v>
      </c>
      <c r="I10" s="22">
        <v>1</v>
      </c>
      <c r="J10" s="24"/>
    </row>
    <row r="11" spans="1:10" ht="24">
      <c r="A11" s="13">
        <v>7</v>
      </c>
      <c r="B11" s="20" t="s">
        <v>41</v>
      </c>
      <c r="C11" s="15" t="s">
        <v>32</v>
      </c>
      <c r="D11" s="16" t="s">
        <v>33</v>
      </c>
      <c r="E11" s="17" t="s">
        <v>34</v>
      </c>
      <c r="F11" s="14">
        <v>336</v>
      </c>
      <c r="G11" s="18">
        <v>247</v>
      </c>
      <c r="H11" s="19" t="s">
        <v>35</v>
      </c>
      <c r="I11" s="22">
        <v>1</v>
      </c>
      <c r="J11" s="24"/>
    </row>
    <row r="12" spans="1:10" ht="24">
      <c r="A12" s="13">
        <v>8</v>
      </c>
      <c r="B12" s="20" t="s">
        <v>42</v>
      </c>
      <c r="C12" s="15" t="s">
        <v>32</v>
      </c>
      <c r="D12" s="16" t="s">
        <v>33</v>
      </c>
      <c r="E12" s="17" t="s">
        <v>34</v>
      </c>
      <c r="F12" s="14">
        <v>260</v>
      </c>
      <c r="G12" s="18">
        <v>198</v>
      </c>
      <c r="H12" s="19" t="s">
        <v>35</v>
      </c>
      <c r="I12" s="22">
        <v>1</v>
      </c>
      <c r="J12" s="24"/>
    </row>
    <row r="13" spans="1:10" ht="24">
      <c r="A13" s="13">
        <v>9</v>
      </c>
      <c r="B13" s="20" t="s">
        <v>43</v>
      </c>
      <c r="C13" s="15" t="s">
        <v>32</v>
      </c>
      <c r="D13" s="16" t="s">
        <v>33</v>
      </c>
      <c r="E13" s="17" t="s">
        <v>34</v>
      </c>
      <c r="F13" s="14">
        <v>162</v>
      </c>
      <c r="G13" s="18">
        <v>136</v>
      </c>
      <c r="H13" s="19" t="s">
        <v>35</v>
      </c>
      <c r="I13" s="22">
        <v>1</v>
      </c>
      <c r="J13" s="24"/>
    </row>
    <row r="14" spans="1:10" ht="24">
      <c r="A14" s="13">
        <v>10</v>
      </c>
      <c r="B14" s="20" t="s">
        <v>44</v>
      </c>
      <c r="C14" s="15" t="s">
        <v>32</v>
      </c>
      <c r="D14" s="16" t="s">
        <v>33</v>
      </c>
      <c r="E14" s="17" t="s">
        <v>34</v>
      </c>
      <c r="F14" s="14">
        <v>943</v>
      </c>
      <c r="G14" s="18">
        <v>696</v>
      </c>
      <c r="H14" s="19" t="s">
        <v>35</v>
      </c>
      <c r="I14" s="22">
        <v>1</v>
      </c>
      <c r="J14" s="24"/>
    </row>
    <row r="15" spans="6:7" ht="13.5">
      <c r="F15">
        <f>SUM(F5:F14)</f>
        <v>3577</v>
      </c>
      <c r="G15">
        <f>SUM(G5:G14)</f>
        <v>2719</v>
      </c>
    </row>
  </sheetData>
  <sheetProtection/>
  <mergeCells count="3">
    <mergeCell ref="A2:J2"/>
    <mergeCell ref="A3:D3"/>
    <mergeCell ref="E3:J3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半梦半醒半疯癫</cp:lastModifiedBy>
  <dcterms:created xsi:type="dcterms:W3CDTF">2022-05-23T08:25:51Z</dcterms:created>
  <dcterms:modified xsi:type="dcterms:W3CDTF">2022-12-21T09:39:05Z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E31B74831EC84BEABF50CA1560D39915</vt:lpwstr>
  </property>
</Properties>
</file>